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lko\Documents\2022\potraviny\mrazené výrobky\"/>
    </mc:Choice>
  </mc:AlternateContent>
  <bookViews>
    <workbookView xWindow="32760" yWindow="32760" windowWidth="21600" windowHeight="9735" tabRatio="988"/>
  </bookViews>
  <sheets>
    <sheet name="Mrazené výrobky" sheetId="5" r:id="rId1"/>
  </sheets>
  <calcPr calcId="152511"/>
</workbook>
</file>

<file path=xl/calcChain.xml><?xml version="1.0" encoding="utf-8"?>
<calcChain xmlns="http://schemas.openxmlformats.org/spreadsheetml/2006/main">
  <c r="G4" i="5" l="1"/>
  <c r="H4" i="5" s="1"/>
  <c r="G5" i="5"/>
  <c r="H5" i="5" s="1"/>
  <c r="G6" i="5"/>
  <c r="H6" i="5"/>
  <c r="G7" i="5"/>
  <c r="H7" i="5" s="1"/>
  <c r="G8" i="5"/>
  <c r="H8" i="5" s="1"/>
  <c r="G9" i="5"/>
  <c r="H9" i="5" s="1"/>
  <c r="G10" i="5"/>
  <c r="H10" i="5"/>
  <c r="G11" i="5"/>
  <c r="H11" i="5" s="1"/>
  <c r="G12" i="5"/>
  <c r="H12" i="5" s="1"/>
  <c r="G13" i="5"/>
  <c r="H13" i="5" s="1"/>
  <c r="G14" i="5"/>
  <c r="H14" i="5"/>
  <c r="G15" i="5"/>
  <c r="H15" i="5" s="1"/>
  <c r="G16" i="5"/>
  <c r="H16" i="5" s="1"/>
  <c r="G17" i="5"/>
  <c r="H17" i="5" s="1"/>
  <c r="G18" i="5"/>
  <c r="H18" i="5"/>
  <c r="G19" i="5"/>
  <c r="H19" i="5" s="1"/>
  <c r="G20" i="5"/>
  <c r="H20" i="5" s="1"/>
  <c r="G21" i="5"/>
  <c r="H21" i="5" s="1"/>
  <c r="G22" i="5"/>
  <c r="H22" i="5"/>
  <c r="G23" i="5"/>
  <c r="H23" i="5" s="1"/>
  <c r="G24" i="5"/>
  <c r="H24" i="5" s="1"/>
  <c r="G25" i="5"/>
  <c r="H25" i="5" s="1"/>
  <c r="G26" i="5"/>
  <c r="H26" i="5"/>
  <c r="G27" i="5"/>
  <c r="H27" i="5" s="1"/>
  <c r="G28" i="5"/>
  <c r="H28" i="5" s="1"/>
  <c r="G29" i="5"/>
  <c r="H29" i="5" s="1"/>
  <c r="G30" i="5"/>
  <c r="H30" i="5"/>
  <c r="G31" i="5"/>
  <c r="H31" i="5" s="1"/>
  <c r="G32" i="5"/>
  <c r="H32" i="5" s="1"/>
  <c r="G33" i="5"/>
  <c r="H33" i="5" s="1"/>
  <c r="G34" i="5"/>
  <c r="H34" i="5"/>
  <c r="G35" i="5"/>
  <c r="H35" i="5" s="1"/>
  <c r="G36" i="5"/>
  <c r="H36" i="5" s="1"/>
  <c r="G37" i="5"/>
  <c r="H37" i="5" s="1"/>
  <c r="G38" i="5"/>
  <c r="H38" i="5" s="1"/>
  <c r="H39" i="5" s="1"/>
  <c r="G3" i="5"/>
  <c r="H3" i="5" s="1"/>
</calcChain>
</file>

<file path=xl/sharedStrings.xml><?xml version="1.0" encoding="utf-8"?>
<sst xmlns="http://schemas.openxmlformats.org/spreadsheetml/2006/main" count="122" uniqueCount="88">
  <si>
    <t>Tovar</t>
  </si>
  <si>
    <t>Jednotka</t>
  </si>
  <si>
    <t>Predpokladané požadované množstvo</t>
  </si>
  <si>
    <t>kg</t>
  </si>
  <si>
    <t>13.</t>
  </si>
  <si>
    <t>Kuracie stehenné plátky bez kostí a kože, chladené/mrazené (balenie podľa ponuky a potreby)</t>
  </si>
  <si>
    <t>Losos atlantický filety, mrazený(balenie podľa ponuky a potreby)</t>
  </si>
  <si>
    <t>Hoki filety s kožou, mrazené(balenie podľa ponuky a potreby)</t>
  </si>
  <si>
    <t>Filé z treskovitých rýb, kalibrované, mrazené(balenie podľa ponuky a potreby)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</si>
  <si>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</si>
  <si>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</si>
  <si>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</si>
  <si>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</si>
  <si>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</si>
  <si>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</si>
  <si>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</si>
  <si>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</si>
  <si>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</si>
  <si>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</si>
  <si>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</si>
  <si>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 xml:space="preserve">Brokolica mrazená </t>
  </si>
  <si>
    <t>Karfiol mrazený</t>
  </si>
  <si>
    <t>Mrazená zelenina</t>
  </si>
  <si>
    <t>Zelenina mrazená 2,5 kg</t>
  </si>
  <si>
    <t>ks</t>
  </si>
  <si>
    <t>Kuracie prsia bez kostí a kože, mrazené(balenie podľa potreby)</t>
  </si>
  <si>
    <t>Kuracie stehná kalibrované, mrazené(balenie podľa  potreby)</t>
  </si>
  <si>
    <t xml:space="preserve">Kuracie rezne , mrazené (balenie podľa potreby) </t>
  </si>
  <si>
    <t>Morčacie prsia bez kostí, mrazené (balenie podľa potreby)</t>
  </si>
  <si>
    <t xml:space="preserve">Tilapia filety s kožou , mrazené ( balenie podľa potreby) </t>
  </si>
  <si>
    <t xml:space="preserve">Sumček africký filety bez kože, mrazený (balenie podľa potreby) </t>
  </si>
  <si>
    <t>Kurča</t>
  </si>
  <si>
    <t>Špenátový pretlak mrazený ( balenie min.400 g)</t>
  </si>
  <si>
    <t>Kuracia pečeň mrazena (balenie 500g)</t>
  </si>
  <si>
    <t>Tmavá treska 5 kg</t>
  </si>
  <si>
    <t>Tekvica hokaido 2,50 kg</t>
  </si>
  <si>
    <t>spolu</t>
  </si>
  <si>
    <t>Mrazená brokolica 2,50 kg</t>
  </si>
  <si>
    <t>Mrazená brokolica 350, g</t>
  </si>
  <si>
    <t>Karfiol mrazený 2,50 kg</t>
  </si>
  <si>
    <t>Karfiol mrazený  350, g</t>
  </si>
  <si>
    <t>miesto:</t>
  </si>
  <si>
    <t>dátum:</t>
  </si>
  <si>
    <t>pečiatka a podpis zodpovednej osoby:</t>
  </si>
  <si>
    <t>Americké zemiaky do rúry, mrazené (balenie 2,5kg-príp. iné)</t>
  </si>
  <si>
    <t>Krokety zemiakové do rúry, mrazené (balenie 2,5kg-príp. iné)</t>
  </si>
  <si>
    <t>Pór, mrazený (balenie 2,5kg-príp. iné)</t>
  </si>
  <si>
    <t>Šampiňóny, mrazené (balenie 2,5kg-príp. iné)</t>
  </si>
  <si>
    <t>Kukurica mrazená (balenie 2,5kg-príp. iné)</t>
  </si>
  <si>
    <t>Hrášok mrazený (balenie 2,5kg-príp.iné)</t>
  </si>
  <si>
    <t>Fazuľové struky zelené, mrazené (balenie 2,5kg)</t>
  </si>
  <si>
    <t>Treska (balenie 140-150g)</t>
  </si>
  <si>
    <t>Kuracia polievková zmes chladená(balenie podľa ponuky a potreby)</t>
  </si>
  <si>
    <t>Kuracie prsia bez kostí a kože, chladené(balenie podľa ponuky a potreby)</t>
  </si>
  <si>
    <t>Kuracie špízy chladené(balenie podľa ponuky a potreby)</t>
  </si>
  <si>
    <t>Morčacie stehenné plátky bez kostí a kože, mrazené (balenie podľa ponuky a potreby)</t>
  </si>
  <si>
    <t>Držky hovädzie krájané predvarené (balenie 1kg-príp. iné)</t>
  </si>
  <si>
    <t xml:space="preserve">10.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</si>
  <si>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</si>
  <si>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</si>
  <si>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</si>
  <si>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</si>
  <si>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</si>
  <si>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</si>
  <si>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</si>
  <si>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</si>
  <si>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</si>
  <si>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</si>
  <si>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</si>
  <si>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</si>
  <si>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</si>
  <si>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</si>
  <si>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</si>
  <si>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</si>
  <si>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</si>
  <si>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</si>
  <si>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</si>
  <si>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</si>
  <si>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</si>
  <si>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</si>
  <si>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</si>
  <si>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p.č.</t>
  </si>
  <si>
    <t>uchádzač vyplní zelené polia!</t>
  </si>
  <si>
    <t>jednotková cena bez DPH (€)</t>
  </si>
  <si>
    <t xml:space="preserve"> DPH (%)</t>
  </si>
  <si>
    <t>jednotková cena s DPH (€)</t>
  </si>
  <si>
    <t>celková cena s DPH (€)</t>
  </si>
  <si>
    <t>Ponukový list - mrazené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</si>
</sst>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.00\ [$€-41B]_-;\-* #,##0.00\ [$€-41B]_-;_-* &quot;-&quot;??\ [$€-41B]_-;_-@_-"/>
  </numFmts>
  <fonts count="10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9" tint="-0.24997711111789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166" fontId="7" fillId="2" borderId="1" xfId="0" applyNumberFormat="1" applyFont="1" applyFill="1" applyBorder="1" applyAlignment="1">
      <alignment horizontal="center" vertical="top"/>
    </xf>
    <xf numFmtId="9" fontId="8" fillId="2" borderId="1" xfId="2" applyFont="1" applyFill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4" fillId="0" borderId="0" xfId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 vertical="top"/>
    </xf>
    <xf numFmtId="0" fontId="9" fillId="2" borderId="5" xfId="0" applyFont="1" applyFill="1" applyBorder="1"/>
  </cellXfs>
  <cellStyles count="3">
    <cellStyle name="Normálne" xfId="0" builtinId="0"/>
    <cellStyle name="Normálne 2" xfId="1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E38" sqref="E38:F38"/>
    </sheetView>
  </sheetViews>
  <sheetFormatPr defaultRowHeight="15" x14ac:dyDescent="0.25"/>
  <cols>
    <col min="1" max="1" width="5.85546875" customWidth="1"/>
    <col min="2" max="2" width="59.42578125" customWidth="1"/>
    <col min="3" max="3" width="8.85546875" style="1" customWidth="1"/>
    <col min="4" max="4" width="14.28515625" style="1" customWidth="1"/>
    <col min="5" max="8" width="11.140625" customWidth="1"/>
    <col min="10" max="10" width="49.85546875" customWidth="1"/>
  </cols>
  <sheetData>
    <row r="1" spans="1:12" ht="25.5" customHeight="1" x14ac:dyDescent="0.25">
      <c r="A1" s="15" t="s">
        <v>87</v>
      </c>
      <c r="B1" s="15"/>
      <c r="C1" s="15"/>
      <c r="D1" s="15"/>
      <c r="E1" s="1"/>
      <c r="F1" s="1"/>
      <c r="G1" s="1"/>
      <c r="H1" s="11" t="s">
        <v>82</v>
      </c>
    </row>
    <row r="2" spans="1:12" ht="47.25" customHeight="1" x14ac:dyDescent="0.25">
      <c r="A2" s="2" t="s">
        <v>81</v>
      </c>
      <c r="B2" s="2" t="s">
        <v>0</v>
      </c>
      <c r="C2" s="2" t="s">
        <v>1</v>
      </c>
      <c r="D2" s="6" t="s">
        <v>2</v>
      </c>
      <c r="E2" s="7" t="s">
        <v>83</v>
      </c>
      <c r="F2" s="7" t="s">
        <v>84</v>
      </c>
      <c r="G2" s="7" t="s">
        <v>85</v>
      </c>
      <c r="H2" s="7" t="s">
        <v>86</v>
      </c>
    </row>
    <row r="3" spans="1:12" s="4" customFormat="1" x14ac:dyDescent="0.25">
      <c r="A3" s="10" t="s">
        <v>9</v>
      </c>
      <c r="B3" s="5" t="s">
        <v>25</v>
      </c>
      <c r="C3" s="3" t="s">
        <v>3</v>
      </c>
      <c r="D3" s="3">
        <v>1071</v>
      </c>
      <c r="E3" s="12"/>
      <c r="F3" s="13"/>
      <c r="G3" s="14">
        <f t="shared" ref="G3" si="0">E3+E3*(F3)</f>
        <v>0</v>
      </c>
      <c r="H3" s="14">
        <f t="shared" ref="H3" si="1">G3*D3</f>
        <v>0</v>
      </c>
    </row>
    <row r="4" spans="1:12" s="4" customFormat="1" ht="30" x14ac:dyDescent="0.25">
      <c r="A4" s="10" t="s">
        <v>10</v>
      </c>
      <c r="B4" s="5" t="s">
        <v>53</v>
      </c>
      <c r="C4" s="3" t="s">
        <v>3</v>
      </c>
      <c r="D4" s="3">
        <v>100</v>
      </c>
      <c r="E4" s="12"/>
      <c r="F4" s="13"/>
      <c r="G4" s="14">
        <f t="shared" ref="G4:G38" si="2">E4+E4*(F4)</f>
        <v>0</v>
      </c>
      <c r="H4" s="14">
        <f t="shared" ref="H4:H38" si="3">G4*D4</f>
        <v>0</v>
      </c>
    </row>
    <row r="5" spans="1:12" s="4" customFormat="1" x14ac:dyDescent="0.25">
      <c r="A5" s="10" t="s">
        <v>11</v>
      </c>
      <c r="B5" s="5" t="s">
        <v>26</v>
      </c>
      <c r="C5" s="3" t="s">
        <v>3</v>
      </c>
      <c r="D5" s="3">
        <v>1144</v>
      </c>
      <c r="E5" s="12"/>
      <c r="F5" s="13"/>
      <c r="G5" s="14">
        <f t="shared" si="2"/>
        <v>0</v>
      </c>
      <c r="H5" s="14">
        <f t="shared" si="3"/>
        <v>0</v>
      </c>
    </row>
    <row r="6" spans="1:12" s="4" customFormat="1" ht="30" x14ac:dyDescent="0.25">
      <c r="A6" s="10" t="s">
        <v>12</v>
      </c>
      <c r="B6" s="5" t="s">
        <v>5</v>
      </c>
      <c r="C6" s="3" t="s">
        <v>3</v>
      </c>
      <c r="D6" s="3">
        <v>123</v>
      </c>
      <c r="E6" s="12"/>
      <c r="F6" s="13"/>
      <c r="G6" s="14">
        <f t="shared" si="2"/>
        <v>0</v>
      </c>
      <c r="H6" s="14">
        <f t="shared" si="3"/>
        <v>0</v>
      </c>
    </row>
    <row r="7" spans="1:12" s="4" customFormat="1" x14ac:dyDescent="0.25">
      <c r="A7" s="10" t="s">
        <v>13</v>
      </c>
      <c r="B7" s="5" t="s">
        <v>27</v>
      </c>
      <c r="C7" s="3" t="s">
        <v>3</v>
      </c>
      <c r="D7" s="3">
        <v>363</v>
      </c>
      <c r="E7" s="12"/>
      <c r="F7" s="13"/>
      <c r="G7" s="14">
        <f t="shared" si="2"/>
        <v>0</v>
      </c>
      <c r="H7" s="14">
        <f t="shared" si="3"/>
        <v>0</v>
      </c>
    </row>
    <row r="8" spans="1:12" s="4" customFormat="1" x14ac:dyDescent="0.25">
      <c r="A8" s="10" t="s">
        <v>14</v>
      </c>
      <c r="B8" s="5" t="s">
        <v>54</v>
      </c>
      <c r="C8" s="3" t="s">
        <v>3</v>
      </c>
      <c r="D8" s="3">
        <v>100</v>
      </c>
      <c r="E8" s="12"/>
      <c r="F8" s="13"/>
      <c r="G8" s="14">
        <f t="shared" si="2"/>
        <v>0</v>
      </c>
      <c r="H8" s="14">
        <f t="shared" si="3"/>
        <v>0</v>
      </c>
    </row>
    <row r="9" spans="1:12" s="4" customFormat="1" ht="30" x14ac:dyDescent="0.25">
      <c r="A9" s="10" t="s">
        <v>15</v>
      </c>
      <c r="B9" s="5" t="s">
        <v>52</v>
      </c>
      <c r="C9" s="3" t="s">
        <v>3</v>
      </c>
      <c r="D9" s="3">
        <v>60</v>
      </c>
      <c r="E9" s="12"/>
      <c r="F9" s="13"/>
      <c r="G9" s="14">
        <f t="shared" si="2"/>
        <v>0</v>
      </c>
      <c r="H9" s="14">
        <f t="shared" si="3"/>
        <v>0</v>
      </c>
    </row>
    <row r="10" spans="1:12" s="4" customFormat="1" x14ac:dyDescent="0.25">
      <c r="A10" s="10" t="s">
        <v>16</v>
      </c>
      <c r="B10" s="5" t="s">
        <v>28</v>
      </c>
      <c r="C10" s="3" t="s">
        <v>3</v>
      </c>
      <c r="D10" s="3">
        <v>183</v>
      </c>
      <c r="E10" s="12"/>
      <c r="F10" s="13"/>
      <c r="G10" s="14">
        <f t="shared" si="2"/>
        <v>0</v>
      </c>
      <c r="H10" s="14">
        <f t="shared" si="3"/>
        <v>0</v>
      </c>
    </row>
    <row r="11" spans="1:12" s="4" customFormat="1" ht="30" x14ac:dyDescent="0.25">
      <c r="A11" s="10" t="s">
        <v>17</v>
      </c>
      <c r="B11" s="5" t="s">
        <v>55</v>
      </c>
      <c r="C11" s="3" t="s">
        <v>3</v>
      </c>
      <c r="D11" s="3">
        <v>100</v>
      </c>
      <c r="E11" s="12"/>
      <c r="F11" s="13"/>
      <c r="G11" s="14">
        <f t="shared" si="2"/>
        <v>0</v>
      </c>
      <c r="H11" s="14">
        <f t="shared" si="3"/>
        <v>0</v>
      </c>
    </row>
    <row r="12" spans="1:12" s="4" customFormat="1" x14ac:dyDescent="0.25">
      <c r="A12" s="10" t="s">
        <v>57</v>
      </c>
      <c r="B12" s="5" t="s">
        <v>31</v>
      </c>
      <c r="C12" s="3" t="s">
        <v>3</v>
      </c>
      <c r="D12" s="3">
        <v>148</v>
      </c>
      <c r="E12" s="12"/>
      <c r="F12" s="13"/>
      <c r="G12" s="14">
        <f t="shared" si="2"/>
        <v>0</v>
      </c>
      <c r="H12" s="14">
        <f t="shared" si="3"/>
        <v>0</v>
      </c>
    </row>
    <row r="13" spans="1:12" s="4" customFormat="1" ht="30" x14ac:dyDescent="0.25">
      <c r="A13" s="10" t="s">
        <v>18</v>
      </c>
      <c r="B13" s="5" t="s">
        <v>6</v>
      </c>
      <c r="C13" s="3" t="s">
        <v>3</v>
      </c>
      <c r="D13" s="3">
        <v>117</v>
      </c>
      <c r="E13" s="12"/>
      <c r="F13" s="13"/>
      <c r="G13" s="14">
        <f t="shared" si="2"/>
        <v>0</v>
      </c>
      <c r="H13" s="14">
        <f t="shared" si="3"/>
        <v>0</v>
      </c>
    </row>
    <row r="14" spans="1:12" s="4" customFormat="1" x14ac:dyDescent="0.25">
      <c r="A14" s="10" t="s">
        <v>19</v>
      </c>
      <c r="B14" s="5" t="s">
        <v>7</v>
      </c>
      <c r="C14" s="3" t="s">
        <v>3</v>
      </c>
      <c r="D14" s="3">
        <v>170.4</v>
      </c>
      <c r="E14" s="12"/>
      <c r="F14" s="13"/>
      <c r="G14" s="14">
        <f t="shared" si="2"/>
        <v>0</v>
      </c>
      <c r="H14" s="14">
        <f t="shared" si="3"/>
        <v>0</v>
      </c>
    </row>
    <row r="15" spans="1:12" s="4" customFormat="1" x14ac:dyDescent="0.25">
      <c r="A15" s="10" t="s">
        <v>4</v>
      </c>
      <c r="B15" s="5" t="s">
        <v>29</v>
      </c>
      <c r="C15" s="3" t="s">
        <v>3</v>
      </c>
      <c r="D15" s="3">
        <v>15</v>
      </c>
      <c r="E15" s="12"/>
      <c r="F15" s="13"/>
      <c r="G15" s="14">
        <f t="shared" si="2"/>
        <v>0</v>
      </c>
      <c r="H15" s="14">
        <f t="shared" si="3"/>
        <v>0</v>
      </c>
      <c r="J15" s="9"/>
      <c r="K15" s="9"/>
      <c r="L15" s="9"/>
    </row>
    <row r="16" spans="1:12" s="4" customFormat="1" x14ac:dyDescent="0.25">
      <c r="A16" s="10" t="s">
        <v>58</v>
      </c>
      <c r="B16" s="5" t="s">
        <v>30</v>
      </c>
      <c r="C16" s="3" t="s">
        <v>3</v>
      </c>
      <c r="D16" s="3">
        <v>205</v>
      </c>
      <c r="E16" s="12"/>
      <c r="F16" s="13"/>
      <c r="G16" s="14">
        <f t="shared" si="2"/>
        <v>0</v>
      </c>
      <c r="H16" s="14">
        <f t="shared" si="3"/>
        <v>0</v>
      </c>
    </row>
    <row r="17" spans="1:12" s="4" customFormat="1" ht="30" x14ac:dyDescent="0.25">
      <c r="A17" s="10" t="s">
        <v>59</v>
      </c>
      <c r="B17" s="5" t="s">
        <v>8</v>
      </c>
      <c r="C17" s="3" t="s">
        <v>3</v>
      </c>
      <c r="D17" s="3">
        <v>250</v>
      </c>
      <c r="E17" s="12"/>
      <c r="F17" s="13"/>
      <c r="G17" s="14">
        <f t="shared" si="2"/>
        <v>0</v>
      </c>
      <c r="H17" s="14">
        <f t="shared" si="3"/>
        <v>0</v>
      </c>
    </row>
    <row r="18" spans="1:12" s="4" customFormat="1" x14ac:dyDescent="0.25">
      <c r="A18" s="10" t="s">
        <v>60</v>
      </c>
      <c r="B18" s="5" t="s">
        <v>20</v>
      </c>
      <c r="C18" s="3" t="s">
        <v>3</v>
      </c>
      <c r="D18" s="3">
        <v>148.19999999999999</v>
      </c>
      <c r="E18" s="12"/>
      <c r="F18" s="13"/>
      <c r="G18" s="14">
        <f t="shared" si="2"/>
        <v>0</v>
      </c>
      <c r="H18" s="14">
        <f t="shared" si="3"/>
        <v>0</v>
      </c>
      <c r="J18" s="9"/>
      <c r="K18" s="9"/>
      <c r="L18" s="9"/>
    </row>
    <row r="19" spans="1:12" s="4" customFormat="1" x14ac:dyDescent="0.25">
      <c r="A19" s="10" t="s">
        <v>61</v>
      </c>
      <c r="B19" s="5" t="s">
        <v>32</v>
      </c>
      <c r="C19" s="3" t="s">
        <v>3</v>
      </c>
      <c r="D19" s="3">
        <v>179.2</v>
      </c>
      <c r="E19" s="12"/>
      <c r="F19" s="13"/>
      <c r="G19" s="14">
        <f t="shared" si="2"/>
        <v>0</v>
      </c>
      <c r="H19" s="14">
        <f t="shared" si="3"/>
        <v>0</v>
      </c>
    </row>
    <row r="20" spans="1:12" s="4" customFormat="1" x14ac:dyDescent="0.25">
      <c r="A20" s="10" t="s">
        <v>62</v>
      </c>
      <c r="B20" s="5" t="s">
        <v>21</v>
      </c>
      <c r="C20" s="3" t="s">
        <v>3</v>
      </c>
      <c r="D20" s="3">
        <v>222.5</v>
      </c>
      <c r="E20" s="12"/>
      <c r="F20" s="13"/>
      <c r="G20" s="14">
        <f t="shared" si="2"/>
        <v>0</v>
      </c>
      <c r="H20" s="14">
        <f t="shared" si="3"/>
        <v>0</v>
      </c>
    </row>
    <row r="21" spans="1:12" s="4" customFormat="1" x14ac:dyDescent="0.25">
      <c r="A21" s="10" t="s">
        <v>63</v>
      </c>
      <c r="B21" s="5" t="s">
        <v>22</v>
      </c>
      <c r="C21" s="3" t="s">
        <v>3</v>
      </c>
      <c r="D21" s="3">
        <v>52</v>
      </c>
      <c r="E21" s="12"/>
      <c r="F21" s="13"/>
      <c r="G21" s="14">
        <f t="shared" si="2"/>
        <v>0</v>
      </c>
      <c r="H21" s="14">
        <f t="shared" si="3"/>
        <v>0</v>
      </c>
      <c r="J21" s="9"/>
      <c r="K21" s="9"/>
      <c r="L21" s="9"/>
    </row>
    <row r="22" spans="1:12" s="4" customFormat="1" x14ac:dyDescent="0.25">
      <c r="A22" s="10" t="s">
        <v>64</v>
      </c>
      <c r="B22" s="5" t="s">
        <v>23</v>
      </c>
      <c r="C22" s="3" t="s">
        <v>24</v>
      </c>
      <c r="D22" s="3">
        <v>370</v>
      </c>
      <c r="E22" s="12"/>
      <c r="F22" s="13"/>
      <c r="G22" s="14">
        <f t="shared" si="2"/>
        <v>0</v>
      </c>
      <c r="H22" s="14">
        <f t="shared" si="3"/>
        <v>0</v>
      </c>
      <c r="J22" s="9"/>
      <c r="K22" s="9"/>
      <c r="L22" s="9"/>
    </row>
    <row r="23" spans="1:12" s="4" customFormat="1" x14ac:dyDescent="0.25">
      <c r="A23" s="10" t="s">
        <v>65</v>
      </c>
      <c r="B23" s="5" t="s">
        <v>33</v>
      </c>
      <c r="C23" s="3" t="s">
        <v>3</v>
      </c>
      <c r="D23" s="3">
        <v>140</v>
      </c>
      <c r="E23" s="12"/>
      <c r="F23" s="13"/>
      <c r="G23" s="14">
        <f t="shared" si="2"/>
        <v>0</v>
      </c>
      <c r="H23" s="14">
        <f t="shared" si="3"/>
        <v>0</v>
      </c>
      <c r="J23" s="9"/>
      <c r="K23" s="9"/>
      <c r="L23" s="9"/>
    </row>
    <row r="24" spans="1:12" s="4" customFormat="1" x14ac:dyDescent="0.25">
      <c r="A24" s="10" t="s">
        <v>66</v>
      </c>
      <c r="B24" s="5" t="s">
        <v>34</v>
      </c>
      <c r="C24" s="3" t="s">
        <v>3</v>
      </c>
      <c r="D24" s="3">
        <v>160</v>
      </c>
      <c r="E24" s="12"/>
      <c r="F24" s="13"/>
      <c r="G24" s="14">
        <f t="shared" si="2"/>
        <v>0</v>
      </c>
      <c r="H24" s="14">
        <f t="shared" si="3"/>
        <v>0</v>
      </c>
    </row>
    <row r="25" spans="1:12" s="4" customFormat="1" x14ac:dyDescent="0.25">
      <c r="A25" s="10" t="s">
        <v>67</v>
      </c>
      <c r="B25" s="5" t="s">
        <v>51</v>
      </c>
      <c r="C25" s="3" t="s">
        <v>24</v>
      </c>
      <c r="D25" s="3">
        <v>200</v>
      </c>
      <c r="E25" s="12"/>
      <c r="F25" s="13"/>
      <c r="G25" s="14">
        <f t="shared" si="2"/>
        <v>0</v>
      </c>
      <c r="H25" s="14">
        <f t="shared" si="3"/>
        <v>0</v>
      </c>
      <c r="J25" s="9"/>
      <c r="K25" s="9"/>
      <c r="L25" s="9"/>
    </row>
    <row r="26" spans="1:12" s="4" customFormat="1" x14ac:dyDescent="0.25">
      <c r="A26" s="10" t="s">
        <v>68</v>
      </c>
      <c r="B26" s="5" t="s">
        <v>35</v>
      </c>
      <c r="C26" s="3" t="s">
        <v>3</v>
      </c>
      <c r="D26" s="3">
        <v>40</v>
      </c>
      <c r="E26" s="12"/>
      <c r="F26" s="13"/>
      <c r="G26" s="14">
        <f t="shared" si="2"/>
        <v>0</v>
      </c>
      <c r="H26" s="14">
        <f t="shared" si="3"/>
        <v>0</v>
      </c>
      <c r="J26" s="9"/>
      <c r="K26" s="9"/>
      <c r="L26" s="9"/>
    </row>
    <row r="27" spans="1:12" s="4" customFormat="1" x14ac:dyDescent="0.25">
      <c r="A27" s="10" t="s">
        <v>69</v>
      </c>
      <c r="B27" s="5" t="s">
        <v>37</v>
      </c>
      <c r="C27" s="3" t="s">
        <v>3</v>
      </c>
      <c r="D27" s="3">
        <v>32.5</v>
      </c>
      <c r="E27" s="12"/>
      <c r="F27" s="13"/>
      <c r="G27" s="14">
        <f t="shared" si="2"/>
        <v>0</v>
      </c>
      <c r="H27" s="14">
        <f t="shared" si="3"/>
        <v>0</v>
      </c>
    </row>
    <row r="28" spans="1:12" s="4" customFormat="1" x14ac:dyDescent="0.25">
      <c r="A28" s="10" t="s">
        <v>70</v>
      </c>
      <c r="B28" s="5" t="s">
        <v>38</v>
      </c>
      <c r="C28" s="3" t="s">
        <v>3</v>
      </c>
      <c r="D28" s="3">
        <v>2.4500000000000002</v>
      </c>
      <c r="E28" s="12"/>
      <c r="F28" s="13"/>
      <c r="G28" s="14">
        <f t="shared" si="2"/>
        <v>0</v>
      </c>
      <c r="H28" s="14">
        <f t="shared" si="3"/>
        <v>0</v>
      </c>
      <c r="J28" s="9"/>
      <c r="K28" s="9"/>
      <c r="L28" s="9"/>
    </row>
    <row r="29" spans="1:12" s="4" customFormat="1" x14ac:dyDescent="0.25">
      <c r="A29" s="10" t="s">
        <v>71</v>
      </c>
      <c r="B29" s="5" t="s">
        <v>39</v>
      </c>
      <c r="C29" s="3" t="s">
        <v>3</v>
      </c>
      <c r="D29" s="3">
        <v>15</v>
      </c>
      <c r="E29" s="12"/>
      <c r="F29" s="13"/>
      <c r="G29" s="14">
        <f t="shared" si="2"/>
        <v>0</v>
      </c>
      <c r="H29" s="14">
        <f t="shared" si="3"/>
        <v>0</v>
      </c>
      <c r="J29" s="9"/>
      <c r="K29" s="9"/>
      <c r="L29" s="9"/>
    </row>
    <row r="30" spans="1:12" x14ac:dyDescent="0.25">
      <c r="A30" s="10" t="s">
        <v>72</v>
      </c>
      <c r="B30" s="5" t="s">
        <v>40</v>
      </c>
      <c r="C30" s="3" t="s">
        <v>3</v>
      </c>
      <c r="D30" s="3">
        <v>4.55</v>
      </c>
      <c r="E30" s="12"/>
      <c r="F30" s="13"/>
      <c r="G30" s="14">
        <f t="shared" si="2"/>
        <v>0</v>
      </c>
      <c r="H30" s="14">
        <f t="shared" si="3"/>
        <v>0</v>
      </c>
    </row>
    <row r="31" spans="1:12" x14ac:dyDescent="0.25">
      <c r="A31" s="10" t="s">
        <v>73</v>
      </c>
      <c r="B31" s="5" t="s">
        <v>44</v>
      </c>
      <c r="C31" s="3" t="s">
        <v>3</v>
      </c>
      <c r="D31" s="3">
        <v>250</v>
      </c>
      <c r="E31" s="12"/>
      <c r="F31" s="13"/>
      <c r="G31" s="14">
        <f t="shared" si="2"/>
        <v>0</v>
      </c>
      <c r="H31" s="14">
        <f t="shared" si="3"/>
        <v>0</v>
      </c>
      <c r="J31" s="9"/>
      <c r="K31" s="9"/>
      <c r="L31" s="9"/>
    </row>
    <row r="32" spans="1:12" x14ac:dyDescent="0.25">
      <c r="A32" s="10" t="s">
        <v>74</v>
      </c>
      <c r="B32" s="5" t="s">
        <v>45</v>
      </c>
      <c r="C32" s="3" t="s">
        <v>3</v>
      </c>
      <c r="D32" s="3">
        <v>120</v>
      </c>
      <c r="E32" s="12"/>
      <c r="F32" s="13"/>
      <c r="G32" s="14">
        <f t="shared" si="2"/>
        <v>0</v>
      </c>
      <c r="H32" s="14">
        <f t="shared" si="3"/>
        <v>0</v>
      </c>
      <c r="J32" s="9"/>
      <c r="K32" s="9"/>
      <c r="L32" s="9"/>
    </row>
    <row r="33" spans="1:12" x14ac:dyDescent="0.25">
      <c r="A33" s="10" t="s">
        <v>75</v>
      </c>
      <c r="B33" s="5" t="s">
        <v>46</v>
      </c>
      <c r="C33" s="3" t="s">
        <v>3</v>
      </c>
      <c r="D33" s="3">
        <v>15</v>
      </c>
      <c r="E33" s="12"/>
      <c r="F33" s="13"/>
      <c r="G33" s="14">
        <f t="shared" si="2"/>
        <v>0</v>
      </c>
      <c r="H33" s="14">
        <f t="shared" si="3"/>
        <v>0</v>
      </c>
      <c r="J33" s="9"/>
      <c r="K33" s="9"/>
      <c r="L33" s="9"/>
    </row>
    <row r="34" spans="1:12" x14ac:dyDescent="0.25">
      <c r="A34" s="10" t="s">
        <v>76</v>
      </c>
      <c r="B34" s="5" t="s">
        <v>47</v>
      </c>
      <c r="C34" s="3" t="s">
        <v>3</v>
      </c>
      <c r="D34" s="3">
        <v>15</v>
      </c>
      <c r="E34" s="12"/>
      <c r="F34" s="13"/>
      <c r="G34" s="14">
        <f t="shared" si="2"/>
        <v>0</v>
      </c>
      <c r="H34" s="14">
        <f t="shared" si="3"/>
        <v>0</v>
      </c>
    </row>
    <row r="35" spans="1:12" x14ac:dyDescent="0.25">
      <c r="A35" s="10" t="s">
        <v>77</v>
      </c>
      <c r="B35" s="5" t="s">
        <v>48</v>
      </c>
      <c r="C35" s="3" t="s">
        <v>3</v>
      </c>
      <c r="D35" s="3">
        <v>15</v>
      </c>
      <c r="E35" s="12"/>
      <c r="F35" s="13"/>
      <c r="G35" s="14">
        <f t="shared" si="2"/>
        <v>0</v>
      </c>
      <c r="H35" s="14">
        <f t="shared" si="3"/>
        <v>0</v>
      </c>
    </row>
    <row r="36" spans="1:12" x14ac:dyDescent="0.25">
      <c r="A36" s="10" t="s">
        <v>78</v>
      </c>
      <c r="B36" s="5" t="s">
        <v>49</v>
      </c>
      <c r="C36" s="3" t="s">
        <v>3</v>
      </c>
      <c r="D36" s="3">
        <v>5</v>
      </c>
      <c r="E36" s="12"/>
      <c r="F36" s="13"/>
      <c r="G36" s="14">
        <f t="shared" si="2"/>
        <v>0</v>
      </c>
      <c r="H36" s="14">
        <f t="shared" si="3"/>
        <v>0</v>
      </c>
    </row>
    <row r="37" spans="1:12" x14ac:dyDescent="0.25">
      <c r="A37" s="10" t="s">
        <v>79</v>
      </c>
      <c r="B37" s="5" t="s">
        <v>50</v>
      </c>
      <c r="C37" s="3" t="s">
        <v>3</v>
      </c>
      <c r="D37" s="3">
        <v>15</v>
      </c>
      <c r="E37" s="12"/>
      <c r="F37" s="13"/>
      <c r="G37" s="14">
        <f t="shared" si="2"/>
        <v>0</v>
      </c>
      <c r="H37" s="14">
        <f t="shared" si="3"/>
        <v>0</v>
      </c>
    </row>
    <row r="38" spans="1:12" x14ac:dyDescent="0.25">
      <c r="A38" s="10" t="s">
        <v>80</v>
      </c>
      <c r="B38" s="5" t="s">
        <v>56</v>
      </c>
      <c r="C38" s="3" t="s">
        <v>3</v>
      </c>
      <c r="D38" s="3">
        <v>15</v>
      </c>
      <c r="E38" s="12"/>
      <c r="F38" s="13"/>
      <c r="G38" s="14">
        <f t="shared" si="2"/>
        <v>0</v>
      </c>
      <c r="H38" s="14">
        <f t="shared" si="3"/>
        <v>0</v>
      </c>
    </row>
    <row r="39" spans="1:12" x14ac:dyDescent="0.25">
      <c r="B39" s="16"/>
      <c r="C39"/>
      <c r="D39" s="17"/>
      <c r="E39" s="1"/>
      <c r="F39" s="1"/>
      <c r="G39" s="18" t="s">
        <v>36</v>
      </c>
      <c r="H39" s="19">
        <f>SUM(H3:H38)</f>
        <v>0</v>
      </c>
    </row>
    <row r="40" spans="1:12" x14ac:dyDescent="0.25">
      <c r="C40" s="8" t="s">
        <v>41</v>
      </c>
      <c r="D40" s="20"/>
      <c r="E40" s="1"/>
      <c r="F40" s="1"/>
      <c r="G40" s="1"/>
      <c r="H40" s="1"/>
    </row>
    <row r="41" spans="1:12" x14ac:dyDescent="0.25">
      <c r="C41" s="8" t="s">
        <v>42</v>
      </c>
      <c r="D41" s="20"/>
      <c r="E41" s="1"/>
      <c r="F41" s="1"/>
      <c r="G41" s="1"/>
      <c r="H41" s="1"/>
    </row>
    <row r="42" spans="1:12" ht="31.5" customHeight="1" x14ac:dyDescent="0.25">
      <c r="C42" s="8" t="s">
        <v>43</v>
      </c>
      <c r="D42" s="20"/>
      <c r="E42" s="1"/>
      <c r="F42" s="1"/>
      <c r="G42" s="1"/>
      <c r="H42" s="1"/>
    </row>
    <row r="43" spans="1:12" ht="31.5" customHeight="1" x14ac:dyDescent="0.25">
      <c r="C43" s="8"/>
      <c r="D43"/>
    </row>
    <row r="44" spans="1:12" x14ac:dyDescent="0.25">
      <c r="E44" s="4"/>
      <c r="F44" s="4"/>
      <c r="G44" s="4"/>
      <c r="H44" s="4"/>
    </row>
    <row r="45" spans="1:12" x14ac:dyDescent="0.25">
      <c r="E45" s="4"/>
      <c r="F45" s="4"/>
      <c r="G45" s="4"/>
      <c r="H45" s="4"/>
    </row>
    <row r="46" spans="1:12" x14ac:dyDescent="0.25">
      <c r="F46" s="4"/>
    </row>
  </sheetData>
  <sheetProtection selectLockedCells="1" selectUnlockedCells="1"/>
  <mergeCells count="1">
    <mergeCell ref="A1:D1"/>
  </mergeCells>
  <pageMargins left="0.25" right="0.25" top="0.75" bottom="0.75" header="0.3" footer="0.3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Mrazené výrobky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Vaľová Mária</dc:creator>
  <cp:lastModifiedBy>Milan Mihaľko</cp:lastModifiedBy>
  <cp:lastPrinted>2021-11-08T13:22:39Z</cp:lastPrinted>
  <dcterms:created xsi:type="dcterms:W3CDTF">2020-11-16T08:26:40Z</dcterms:created>
  <dcterms:modified xsi:type="dcterms:W3CDTF">2022-05-03T06:53:01Z</dcterms:modified>
</cp:coreProperties>
</file>